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cking 2021" sheetId="1" r:id="rId4"/>
  </sheets>
  <externalReferences>
    <externalReference r:id="rId5"/>
    <externalReference r:id="rId6"/>
  </externalReferences>
  <definedNames>
    <definedName name="TotalDeAhorroMensual">#REF!</definedName>
    <definedName name="Título3">#REF!</definedName>
    <definedName name="ColumnTitleRegion1..C4.1">#REF!</definedName>
    <definedName name="ColumnTitleRegion2..C6.1">#REF!</definedName>
    <definedName name="TítuloDelPresupuesto">#REF!</definedName>
    <definedName name="ColumnTitleRegion4..C10.1">#REF!</definedName>
    <definedName name="Título2">#REF!</definedName>
    <definedName name="Miami">#REF!</definedName>
    <definedName name="ColumnTitleRegion3..C8.1">#REF!</definedName>
    <definedName name="Título4">#REF!</definedName>
    <definedName name="TotalDeIngresosMensuales">#REF!</definedName>
    <definedName name="TotalDeGastosMensuales">#REF!</definedName>
  </definedNames>
  <calcPr/>
  <extLst>
    <ext uri="GoogleSheetsCustomDataVersion1">
      <go:sheetsCustomData xmlns:go="http://customooxmlschemas.google.com/" r:id="rId7" roundtripDataSignature="AMtx7mgM9EXu3Me4BVIU09Tyc+QMir7zfA=="/>
    </ext>
  </extLst>
</workbook>
</file>

<file path=xl/sharedStrings.xml><?xml version="1.0" encoding="utf-8"?>
<sst xmlns="http://schemas.openxmlformats.org/spreadsheetml/2006/main" count="51" uniqueCount="48">
  <si>
    <t>HOJA DE SEGUIMIENTO DE VALORES NETOS</t>
  </si>
  <si>
    <t>ACTIVOS</t>
  </si>
  <si>
    <t>Punto de Partida</t>
  </si>
  <si>
    <t>30 Días</t>
  </si>
  <si>
    <t>60 Días</t>
  </si>
  <si>
    <t>90 Días</t>
  </si>
  <si>
    <t>120 Días</t>
  </si>
  <si>
    <t>150 Días</t>
  </si>
  <si>
    <t>180 Días</t>
  </si>
  <si>
    <t>EFECTIVO Y ACTIVOS LIQUIDOS</t>
  </si>
  <si>
    <t>Efectivo 1</t>
  </si>
  <si>
    <t>Efectivo 2</t>
  </si>
  <si>
    <t>Cuenta de Ahorros 1</t>
  </si>
  <si>
    <t>Cuenta de Ahorros 2</t>
  </si>
  <si>
    <t>Cuenta Corriente 1</t>
  </si>
  <si>
    <t>Bonos, Depositos e inversiones</t>
  </si>
  <si>
    <t>Cuentas por Cobrar</t>
  </si>
  <si>
    <t>Otro</t>
  </si>
  <si>
    <t>ACTIVOS COMERCIALIZABLES</t>
  </si>
  <si>
    <t>Criptomonedas</t>
  </si>
  <si>
    <t>Acciones</t>
  </si>
  <si>
    <t>Inversión Inmobiliaria</t>
  </si>
  <si>
    <t>Intereses de Negocios</t>
  </si>
  <si>
    <t>Otros</t>
  </si>
  <si>
    <t>ACTIVOS A TÉRMINO A LARGO PLAZO</t>
  </si>
  <si>
    <t>Seguros de vida</t>
  </si>
  <si>
    <t>Saldos en Pensión</t>
  </si>
  <si>
    <t>Cesantías</t>
  </si>
  <si>
    <t>ACTIVOS PERSONALES</t>
  </si>
  <si>
    <t>Vivienda</t>
  </si>
  <si>
    <t>Propiedades Recreacionales</t>
  </si>
  <si>
    <t>Vehiculos</t>
  </si>
  <si>
    <t>Coleccionables</t>
  </si>
  <si>
    <t>TOTAL ACTIVOS</t>
  </si>
  <si>
    <t>PASIVOS</t>
  </si>
  <si>
    <t>PASIVOS A CORTO PLAZO</t>
  </si>
  <si>
    <t>Tarjeta de Crédito 1</t>
  </si>
  <si>
    <t>Tarjeta de Crédito 2</t>
  </si>
  <si>
    <t>Crédito Educativo</t>
  </si>
  <si>
    <t>Crédito Libre Inversión</t>
  </si>
  <si>
    <t>Créditos Terceros</t>
  </si>
  <si>
    <t>Crédito Vehicular</t>
  </si>
  <si>
    <t>Crédito Libranzas</t>
  </si>
  <si>
    <t>PASIVOS A LARGO PLAZO</t>
  </si>
  <si>
    <t>Crédito Vivienda</t>
  </si>
  <si>
    <t>Otros créditos</t>
  </si>
  <si>
    <t>TOTAL PASIVOS</t>
  </si>
  <si>
    <t>VALORES NETOS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</si>
</sst>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_-;\-&quot;$&quot;* #,##0_-;_-&quot;$&quot;* &quot;-&quot;_-;_-@"/>
  </numFmts>
  <fonts count="13">
    <font>
      <sz val="11.0"/>
      <color rgb="FF657C9C"/>
      <name val="Arial"/>
    </font>
    <font>
      <b/>
      <sz val="14.0"/>
      <color theme="0"/>
      <name val="Calibri"/>
    </font>
    <font/>
    <font>
      <b/>
      <sz val="16.0"/>
      <color rgb="FF1F3864"/>
      <name val="Calibri"/>
    </font>
    <font>
      <b/>
      <sz val="11.0"/>
      <color rgb="FF1F3864"/>
      <name val="Calibri"/>
    </font>
    <font>
      <sz val="10.0"/>
      <color rgb="FF1F3864"/>
      <name val="Calibri"/>
    </font>
    <font>
      <sz val="11.0"/>
      <color rgb="FF1F3864"/>
      <name val="Calibri"/>
    </font>
    <font>
      <sz val="11.0"/>
      <color rgb="FF1F3864"/>
    </font>
    <font>
      <b/>
      <sz val="14.0"/>
      <color rgb="FF1F3864"/>
      <name val="Calibri"/>
    </font>
    <font>
      <b/>
      <sz val="12.0"/>
      <color rgb="FF1F3864"/>
      <name val="Calibri"/>
    </font>
    <font>
      <b/>
      <sz val="12.0"/>
      <color rgb="FF657C9C"/>
      <name val="Calibri"/>
    </font>
    <font>
      <sz val="11.0"/>
      <color rgb="FF657C9C"/>
      <name val="Calibri"/>
    </font>
    <font>
      <b/>
      <sz val="12.0"/>
      <color theme="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1F3864"/>
        <bgColor rgb="FF1F3864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</fills>
  <borders count="24">
    <border/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right style="thin">
        <color rgb="FF000000"/>
      </right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top style="medium">
        <color rgb="FF000000"/>
      </top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horizontal="center" vertical="center"/>
    </xf>
    <xf borderId="5" fillId="0" fontId="2" numFmtId="0" xfId="0" applyBorder="1" applyFont="1"/>
    <xf borderId="6" fillId="3" fontId="4" numFmtId="0" xfId="0" applyAlignment="1" applyBorder="1" applyFont="1">
      <alignment horizontal="center"/>
    </xf>
    <xf borderId="7" fillId="0" fontId="2" numFmtId="0" xfId="0" applyBorder="1" applyFont="1"/>
    <xf borderId="8" fillId="0" fontId="2" numFmtId="0" xfId="0" applyBorder="1" applyFont="1"/>
    <xf borderId="9" fillId="3" fontId="5" numFmtId="15" xfId="0" applyAlignment="1" applyBorder="1" applyFont="1" applyNumberFormat="1">
      <alignment horizontal="center"/>
    </xf>
    <xf borderId="10" fillId="0" fontId="4" numFmtId="0" xfId="0" applyAlignment="1" applyBorder="1" applyFont="1">
      <alignment horizontal="right" shrinkToFit="0" vertical="center" wrapText="1"/>
    </xf>
    <xf borderId="11" fillId="0" fontId="6" numFmtId="0" xfId="0" applyBorder="1" applyFont="1"/>
    <xf borderId="11" fillId="0" fontId="7" numFmtId="164" xfId="0" applyAlignment="1" applyBorder="1" applyFont="1" applyNumberFormat="1">
      <alignment readingOrder="0"/>
    </xf>
    <xf borderId="11" fillId="0" fontId="7" numFmtId="164" xfId="0" applyBorder="1" applyFont="1" applyNumberFormat="1"/>
    <xf borderId="12" fillId="0" fontId="2" numFmtId="0" xfId="0" applyBorder="1" applyFont="1"/>
    <xf borderId="13" fillId="0" fontId="6" numFmtId="0" xfId="0" applyBorder="1" applyFont="1"/>
    <xf borderId="6" fillId="0" fontId="7" numFmtId="164" xfId="0" applyAlignment="1" applyBorder="1" applyFont="1" applyNumberFormat="1">
      <alignment readingOrder="0"/>
    </xf>
    <xf borderId="6" fillId="0" fontId="7" numFmtId="164" xfId="0" applyBorder="1" applyFont="1" applyNumberFormat="1"/>
    <xf borderId="6" fillId="0" fontId="6" numFmtId="0" xfId="0" applyBorder="1" applyFont="1"/>
    <xf borderId="14" fillId="0" fontId="2" numFmtId="0" xfId="0" applyBorder="1" applyFont="1"/>
    <xf borderId="15" fillId="0" fontId="6" numFmtId="0" xfId="0" applyBorder="1" applyFont="1"/>
    <xf borderId="15" fillId="0" fontId="7" numFmtId="164" xfId="0" applyAlignment="1" applyBorder="1" applyFont="1" applyNumberFormat="1">
      <alignment readingOrder="0"/>
    </xf>
    <xf borderId="15" fillId="0" fontId="7" numFmtId="164" xfId="0" applyBorder="1" applyFont="1" applyNumberFormat="1"/>
    <xf borderId="15" fillId="0" fontId="6" numFmtId="164" xfId="0" applyBorder="1" applyFont="1" applyNumberFormat="1"/>
    <xf borderId="16" fillId="4" fontId="8" numFmtId="0" xfId="0" applyAlignment="1" applyBorder="1" applyFill="1" applyFont="1">
      <alignment horizontal="right"/>
    </xf>
    <xf borderId="17" fillId="0" fontId="2" numFmtId="0" xfId="0" applyBorder="1" applyFont="1"/>
    <xf borderId="18" fillId="4" fontId="9" numFmtId="164" xfId="0" applyAlignment="1" applyBorder="1" applyFont="1" applyNumberFormat="1">
      <alignment horizontal="right" vertical="center"/>
    </xf>
    <xf borderId="19" fillId="4" fontId="9" numFmtId="164" xfId="0" applyAlignment="1" applyBorder="1" applyFont="1" applyNumberFormat="1">
      <alignment horizontal="right" vertical="center"/>
    </xf>
    <xf borderId="20" fillId="3" fontId="3" numFmtId="0" xfId="0" applyAlignment="1" applyBorder="1" applyFont="1">
      <alignment horizontal="center"/>
    </xf>
    <xf borderId="21" fillId="0" fontId="2" numFmtId="0" xfId="0" applyBorder="1" applyFont="1"/>
    <xf borderId="22" fillId="3" fontId="9" numFmtId="0" xfId="0" applyBorder="1" applyFont="1"/>
    <xf borderId="23" fillId="0" fontId="10" numFmtId="0" xfId="0" applyBorder="1" applyFont="1"/>
    <xf borderId="0" fillId="0" fontId="11" numFmtId="0" xfId="0" applyFont="1"/>
    <xf borderId="18" fillId="4" fontId="9" numFmtId="164" xfId="0" applyAlignment="1" applyBorder="1" applyFont="1" applyNumberFormat="1">
      <alignment horizontal="left" vertical="center"/>
    </xf>
    <xf borderId="19" fillId="4" fontId="9" numFmtId="164" xfId="0" applyAlignment="1" applyBorder="1" applyFont="1" applyNumberFormat="1">
      <alignment horizontal="left" vertical="center"/>
    </xf>
    <xf borderId="16" fillId="2" fontId="1" numFmtId="0" xfId="0" applyAlignment="1" applyBorder="1" applyFont="1">
      <alignment horizontal="center"/>
    </xf>
    <xf borderId="18" fillId="2" fontId="12" numFmtId="164" xfId="0" applyAlignment="1" applyBorder="1" applyFont="1" applyNumberFormat="1">
      <alignment horizontal="right" vertical="center"/>
    </xf>
    <xf borderId="19" fillId="2" fontId="12" numFmtId="164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externalLink" Target="externalLinks/externalLink1.xml"/><Relationship Id="rId6" Type="http://schemas.openxmlformats.org/officeDocument/2006/relationships/externalLink" Target="externalLinks/externalLink2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microsoft.com/office/2006/relationships/xlExternalLinkPath/xlPathMissing" Target="Calculadora%20personal%20de%20patrimonio%20neto(2)1" TargetMode="External"/></Relationships>
</file>

<file path=xl/externalLinks/_rels/externalLink2.xml.rels><?xml version="1.0" encoding="UTF-8" standalone="yes"?><Relationships xmlns="http://schemas.openxmlformats.org/package/2006/relationships"><Relationship Id="rId1" Type="http://schemas.openxmlformats.org/officeDocument/2006/relationships/externalLinkPath" Target="/fb0b0022e88f763b/Personal/Finanzas%20Personales/Finanzas%20Personales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atrimonio neto personal"/>
      <sheetName val="Hoja1"/>
      <sheetName val="Cálculo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Tracking 2020"/>
      <sheetName val="Financial Freedom"/>
      <sheetName val="Patrimonio Neto Personal"/>
      <sheetName val="Tracking 2021"/>
      <sheetName val="Recibos Pendientes"/>
      <sheetName val="Cuentas Potencia2"/>
      <sheetName val=" Efectivo Home"/>
      <sheetName val="Cuentas Daniel"/>
      <sheetName val="Activos"/>
      <sheetName val="Pasivos"/>
      <sheetName val="Cuentas por Cobrar"/>
      <sheetName val="Lista de Deseos"/>
      <sheetName val="Datos del gráfi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E75B5"/>
    <pageSetUpPr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37.38"/>
    <col customWidth="1" min="3" max="9" width="13.75"/>
    <col customWidth="1" min="10" max="26" width="10.5"/>
  </cols>
  <sheetData>
    <row r="1" ht="27.7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4.25" customHeight="1">
      <c r="A2" s="4" t="s">
        <v>1</v>
      </c>
      <c r="B2" s="5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</row>
    <row r="3" ht="14.25" customHeight="1">
      <c r="A3" s="7"/>
      <c r="B3" s="8"/>
      <c r="C3" s="9">
        <v>44197.0</v>
      </c>
      <c r="D3" s="9">
        <v>44228.0</v>
      </c>
      <c r="E3" s="9">
        <v>44256.0</v>
      </c>
      <c r="F3" s="9">
        <v>44287.0</v>
      </c>
      <c r="G3" s="9">
        <v>44317.0</v>
      </c>
      <c r="H3" s="9">
        <v>44348.0</v>
      </c>
      <c r="I3" s="9">
        <v>44378.0</v>
      </c>
    </row>
    <row r="4" ht="14.25" customHeight="1">
      <c r="A4" s="10" t="s">
        <v>9</v>
      </c>
      <c r="B4" s="11" t="s">
        <v>10</v>
      </c>
      <c r="C4" s="12">
        <v>1500.0</v>
      </c>
      <c r="D4" s="12">
        <v>400.0</v>
      </c>
      <c r="E4" s="13"/>
      <c r="F4" s="13"/>
      <c r="G4" s="13"/>
      <c r="H4" s="13"/>
      <c r="I4" s="13"/>
    </row>
    <row r="5" ht="14.25" customHeight="1">
      <c r="A5" s="14"/>
      <c r="B5" s="15" t="s">
        <v>11</v>
      </c>
      <c r="C5" s="16">
        <v>0.0</v>
      </c>
      <c r="D5" s="16">
        <v>0.0</v>
      </c>
      <c r="E5" s="17"/>
      <c r="F5" s="17"/>
      <c r="G5" s="17"/>
      <c r="H5" s="17"/>
      <c r="I5" s="17"/>
    </row>
    <row r="6" ht="14.25" customHeight="1">
      <c r="A6" s="14"/>
      <c r="B6" s="18" t="s">
        <v>12</v>
      </c>
      <c r="C6" s="16">
        <v>4500.0</v>
      </c>
      <c r="D6" s="16">
        <v>0.0</v>
      </c>
      <c r="E6" s="17"/>
      <c r="F6" s="17"/>
      <c r="G6" s="17"/>
      <c r="H6" s="17"/>
      <c r="I6" s="17"/>
    </row>
    <row r="7" ht="14.25" customHeight="1">
      <c r="A7" s="14"/>
      <c r="B7" s="18" t="s">
        <v>13</v>
      </c>
      <c r="C7" s="16">
        <v>0.0</v>
      </c>
      <c r="D7" s="16">
        <v>0.0</v>
      </c>
      <c r="E7" s="17"/>
      <c r="F7" s="17"/>
      <c r="G7" s="17"/>
      <c r="H7" s="17"/>
      <c r="I7" s="17"/>
    </row>
    <row r="8" ht="14.25" customHeight="1">
      <c r="A8" s="14"/>
      <c r="B8" s="18" t="s">
        <v>14</v>
      </c>
      <c r="C8" s="16">
        <v>0.0</v>
      </c>
      <c r="D8" s="16">
        <v>0.0</v>
      </c>
      <c r="E8" s="17"/>
      <c r="F8" s="17"/>
      <c r="G8" s="17"/>
      <c r="H8" s="17"/>
      <c r="I8" s="17"/>
    </row>
    <row r="9" ht="14.25" customHeight="1">
      <c r="A9" s="14"/>
      <c r="B9" s="18" t="s">
        <v>15</v>
      </c>
      <c r="C9" s="16">
        <v>0.0</v>
      </c>
      <c r="D9" s="16">
        <v>0.0</v>
      </c>
      <c r="E9" s="17"/>
      <c r="F9" s="17"/>
      <c r="G9" s="17"/>
      <c r="H9" s="17"/>
      <c r="I9" s="17"/>
    </row>
    <row r="10" ht="14.25" customHeight="1">
      <c r="A10" s="14"/>
      <c r="B10" s="18" t="s">
        <v>16</v>
      </c>
      <c r="C10" s="16">
        <v>6000.0</v>
      </c>
      <c r="D10" s="16">
        <v>0.0</v>
      </c>
      <c r="E10" s="17"/>
      <c r="F10" s="17"/>
      <c r="G10" s="17"/>
      <c r="H10" s="17"/>
      <c r="I10" s="17"/>
    </row>
    <row r="11" ht="14.25" customHeight="1">
      <c r="A11" s="19"/>
      <c r="B11" s="20" t="s">
        <v>17</v>
      </c>
      <c r="C11" s="21">
        <v>0.0</v>
      </c>
      <c r="D11" s="21">
        <v>0.0</v>
      </c>
      <c r="E11" s="22"/>
      <c r="F11" s="22"/>
      <c r="G11" s="22"/>
      <c r="H11" s="22"/>
      <c r="I11" s="22"/>
    </row>
    <row r="12" ht="14.25" customHeight="1">
      <c r="A12" s="10" t="s">
        <v>18</v>
      </c>
      <c r="B12" s="11" t="s">
        <v>19</v>
      </c>
      <c r="C12" s="12">
        <v>800.0</v>
      </c>
      <c r="D12" s="12">
        <v>500.0</v>
      </c>
      <c r="E12" s="13"/>
      <c r="F12" s="13"/>
      <c r="G12" s="13"/>
      <c r="H12" s="13"/>
      <c r="I12" s="13"/>
    </row>
    <row r="13" ht="14.25" customHeight="1">
      <c r="A13" s="14"/>
      <c r="B13" s="18" t="s">
        <v>20</v>
      </c>
      <c r="C13" s="16">
        <v>350.0</v>
      </c>
      <c r="D13" s="16">
        <v>0.0</v>
      </c>
      <c r="E13" s="17"/>
      <c r="F13" s="17"/>
      <c r="G13" s="17"/>
      <c r="H13" s="17"/>
      <c r="I13" s="17"/>
    </row>
    <row r="14" ht="14.25" customHeight="1">
      <c r="A14" s="14"/>
      <c r="B14" s="18" t="s">
        <v>21</v>
      </c>
      <c r="C14" s="16">
        <v>14000.0</v>
      </c>
      <c r="D14" s="16">
        <v>14000.0</v>
      </c>
      <c r="E14" s="17"/>
      <c r="F14" s="17"/>
      <c r="G14" s="17"/>
      <c r="H14" s="17"/>
      <c r="I14" s="17"/>
    </row>
    <row r="15" ht="14.25" customHeight="1">
      <c r="A15" s="14"/>
      <c r="B15" s="18" t="s">
        <v>22</v>
      </c>
      <c r="C15" s="16">
        <v>0.0</v>
      </c>
      <c r="D15" s="16">
        <v>0.0</v>
      </c>
      <c r="E15" s="17"/>
      <c r="F15" s="17"/>
      <c r="G15" s="17"/>
      <c r="H15" s="17"/>
      <c r="I15" s="17"/>
    </row>
    <row r="16" ht="14.25" customHeight="1">
      <c r="A16" s="19"/>
      <c r="B16" s="20" t="s">
        <v>23</v>
      </c>
      <c r="C16" s="21">
        <v>0.0</v>
      </c>
      <c r="D16" s="21">
        <v>0.0</v>
      </c>
      <c r="E16" s="22"/>
      <c r="F16" s="22"/>
      <c r="G16" s="22"/>
      <c r="H16" s="22"/>
      <c r="I16" s="22"/>
    </row>
    <row r="17" ht="14.25" customHeight="1">
      <c r="A17" s="10" t="s">
        <v>24</v>
      </c>
      <c r="B17" s="11" t="s">
        <v>25</v>
      </c>
      <c r="C17" s="12">
        <v>0.0</v>
      </c>
      <c r="D17" s="12">
        <v>0.0</v>
      </c>
      <c r="E17" s="13"/>
      <c r="F17" s="13"/>
      <c r="G17" s="13"/>
      <c r="H17" s="13"/>
      <c r="I17" s="13"/>
    </row>
    <row r="18" ht="14.25" customHeight="1">
      <c r="A18" s="14"/>
      <c r="B18" s="18" t="s">
        <v>26</v>
      </c>
      <c r="C18" s="16">
        <v>0.0</v>
      </c>
      <c r="D18" s="16">
        <v>0.0</v>
      </c>
      <c r="E18" s="17"/>
      <c r="F18" s="17"/>
      <c r="G18" s="17"/>
      <c r="H18" s="17"/>
      <c r="I18" s="17"/>
    </row>
    <row r="19" ht="14.25" customHeight="1">
      <c r="A19" s="14"/>
      <c r="B19" s="18" t="s">
        <v>27</v>
      </c>
      <c r="C19" s="16">
        <v>5000.0</v>
      </c>
      <c r="D19" s="16">
        <v>5000.0</v>
      </c>
      <c r="E19" s="17"/>
      <c r="F19" s="17"/>
      <c r="G19" s="17"/>
      <c r="H19" s="17"/>
      <c r="I19" s="17"/>
    </row>
    <row r="20" ht="14.25" customHeight="1">
      <c r="A20" s="19"/>
      <c r="B20" s="20" t="s">
        <v>23</v>
      </c>
      <c r="C20" s="21">
        <v>0.0</v>
      </c>
      <c r="D20" s="21">
        <v>0.0</v>
      </c>
      <c r="E20" s="22"/>
      <c r="F20" s="22"/>
      <c r="G20" s="22"/>
      <c r="H20" s="22"/>
      <c r="I20" s="22"/>
    </row>
    <row r="21" ht="14.25" customHeight="1">
      <c r="A21" s="10" t="s">
        <v>28</v>
      </c>
      <c r="B21" s="11" t="s">
        <v>29</v>
      </c>
      <c r="C21" s="12">
        <v>100000.0</v>
      </c>
      <c r="D21" s="12">
        <v>100000.0</v>
      </c>
      <c r="E21" s="13"/>
      <c r="F21" s="13"/>
      <c r="G21" s="13"/>
      <c r="H21" s="13"/>
      <c r="I21" s="13"/>
    </row>
    <row r="22" ht="14.25" customHeight="1">
      <c r="A22" s="14"/>
      <c r="B22" s="18" t="s">
        <v>30</v>
      </c>
      <c r="C22" s="16">
        <v>35000.0</v>
      </c>
      <c r="D22" s="16">
        <v>35000.0</v>
      </c>
      <c r="E22" s="17"/>
      <c r="F22" s="17"/>
      <c r="G22" s="17"/>
      <c r="H22" s="17"/>
      <c r="I22" s="17"/>
    </row>
    <row r="23" ht="14.25" customHeight="1">
      <c r="A23" s="14"/>
      <c r="B23" s="18" t="s">
        <v>31</v>
      </c>
      <c r="C23" s="16">
        <v>20000.0</v>
      </c>
      <c r="D23" s="16">
        <v>20000.0</v>
      </c>
      <c r="E23" s="17"/>
      <c r="F23" s="17"/>
      <c r="G23" s="17"/>
      <c r="H23" s="17"/>
      <c r="I23" s="17"/>
    </row>
    <row r="24" ht="14.25" customHeight="1">
      <c r="A24" s="14"/>
      <c r="B24" s="18" t="s">
        <v>32</v>
      </c>
      <c r="C24" s="16">
        <v>0.0</v>
      </c>
      <c r="D24" s="16">
        <v>0.0</v>
      </c>
      <c r="E24" s="17"/>
      <c r="F24" s="17"/>
      <c r="G24" s="17"/>
      <c r="H24" s="17"/>
      <c r="I24" s="17"/>
    </row>
    <row r="25" ht="14.25" customHeight="1">
      <c r="A25" s="19"/>
      <c r="B25" s="20" t="s">
        <v>23</v>
      </c>
      <c r="C25" s="21">
        <v>0.0</v>
      </c>
      <c r="D25" s="21">
        <v>0.0</v>
      </c>
      <c r="E25" s="23">
        <v>0.0</v>
      </c>
      <c r="F25" s="23">
        <v>0.0</v>
      </c>
      <c r="G25" s="23">
        <v>0.0</v>
      </c>
      <c r="H25" s="23">
        <v>0.0</v>
      </c>
      <c r="I25" s="23">
        <v>0.0</v>
      </c>
    </row>
    <row r="26" ht="14.25" customHeight="1">
      <c r="A26" s="24" t="s">
        <v>33</v>
      </c>
      <c r="B26" s="25"/>
      <c r="C26" s="26">
        <f t="shared" ref="C26:I26" si="1">SUM(C4:C25)</f>
        <v>187150</v>
      </c>
      <c r="D26" s="26">
        <f t="shared" si="1"/>
        <v>174900</v>
      </c>
      <c r="E26" s="26">
        <f t="shared" si="1"/>
        <v>0</v>
      </c>
      <c r="F26" s="27">
        <f t="shared" si="1"/>
        <v>0</v>
      </c>
      <c r="G26" s="27">
        <f t="shared" si="1"/>
        <v>0</v>
      </c>
      <c r="H26" s="27">
        <f t="shared" si="1"/>
        <v>0</v>
      </c>
      <c r="I26" s="27">
        <f t="shared" si="1"/>
        <v>0</v>
      </c>
    </row>
    <row r="27" ht="14.25" customHeight="1">
      <c r="A27" s="28" t="s">
        <v>34</v>
      </c>
      <c r="B27" s="29"/>
      <c r="C27" s="30"/>
      <c r="D27" s="30"/>
      <c r="E27" s="30"/>
      <c r="F27" s="30"/>
      <c r="G27" s="30"/>
      <c r="H27" s="30"/>
      <c r="I27" s="30"/>
      <c r="J27" s="31"/>
      <c r="K27" s="31"/>
      <c r="L27" s="31"/>
      <c r="M27" s="31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4.25" customHeight="1">
      <c r="A28" s="10" t="s">
        <v>35</v>
      </c>
      <c r="B28" s="11" t="s">
        <v>36</v>
      </c>
      <c r="C28" s="12">
        <v>350.0</v>
      </c>
      <c r="D28" s="12">
        <v>500.0</v>
      </c>
      <c r="E28" s="13"/>
      <c r="F28" s="13"/>
      <c r="G28" s="13"/>
      <c r="H28" s="13"/>
      <c r="I28" s="13"/>
    </row>
    <row r="29" ht="14.25" customHeight="1">
      <c r="A29" s="14"/>
      <c r="B29" s="18" t="s">
        <v>37</v>
      </c>
      <c r="C29" s="16">
        <v>2000.0</v>
      </c>
      <c r="D29" s="16">
        <v>3400.0</v>
      </c>
      <c r="E29" s="17"/>
      <c r="F29" s="17"/>
      <c r="G29" s="17"/>
      <c r="H29" s="17"/>
      <c r="I29" s="17"/>
    </row>
    <row r="30" ht="14.25" customHeight="1">
      <c r="A30" s="14"/>
      <c r="B30" s="18" t="s">
        <v>38</v>
      </c>
      <c r="C30" s="16">
        <v>0.0</v>
      </c>
      <c r="D30" s="16">
        <v>0.0</v>
      </c>
      <c r="E30" s="17"/>
      <c r="F30" s="17"/>
      <c r="G30" s="17"/>
      <c r="H30" s="17"/>
      <c r="I30" s="17"/>
    </row>
    <row r="31" ht="14.25" customHeight="1">
      <c r="A31" s="14"/>
      <c r="B31" s="18" t="s">
        <v>39</v>
      </c>
      <c r="C31" s="16">
        <v>7000.0</v>
      </c>
      <c r="D31" s="16">
        <v>7200.0</v>
      </c>
      <c r="E31" s="17"/>
      <c r="F31" s="17"/>
      <c r="G31" s="17"/>
      <c r="H31" s="17"/>
      <c r="I31" s="17"/>
    </row>
    <row r="32" ht="14.25" customHeight="1">
      <c r="A32" s="14"/>
      <c r="B32" s="18" t="s">
        <v>40</v>
      </c>
      <c r="C32" s="16">
        <v>1200.0</v>
      </c>
      <c r="D32" s="16">
        <v>1300.0</v>
      </c>
      <c r="E32" s="17"/>
      <c r="F32" s="17"/>
      <c r="G32" s="17"/>
      <c r="H32" s="17"/>
      <c r="I32" s="17"/>
    </row>
    <row r="33" ht="14.25" customHeight="1">
      <c r="A33" s="14"/>
      <c r="B33" s="18" t="s">
        <v>41</v>
      </c>
      <c r="C33" s="16">
        <v>5000.0</v>
      </c>
      <c r="D33" s="16">
        <v>5250.0</v>
      </c>
      <c r="E33" s="17"/>
      <c r="F33" s="17"/>
      <c r="G33" s="17"/>
      <c r="H33" s="17"/>
      <c r="I33" s="17"/>
    </row>
    <row r="34" ht="14.25" customHeight="1">
      <c r="A34" s="14"/>
      <c r="B34" s="18" t="s">
        <v>42</v>
      </c>
      <c r="C34" s="16">
        <v>0.0</v>
      </c>
      <c r="D34" s="16">
        <v>0.0</v>
      </c>
      <c r="E34" s="17"/>
      <c r="F34" s="17"/>
      <c r="G34" s="17"/>
      <c r="H34" s="17"/>
      <c r="I34" s="17"/>
    </row>
    <row r="35" ht="14.25" customHeight="1">
      <c r="A35" s="19"/>
      <c r="B35" s="20" t="s">
        <v>17</v>
      </c>
      <c r="C35" s="21">
        <v>0.0</v>
      </c>
      <c r="D35" s="21">
        <v>0.0</v>
      </c>
      <c r="E35" s="22"/>
      <c r="F35" s="22"/>
      <c r="G35" s="22"/>
      <c r="H35" s="22"/>
      <c r="I35" s="22"/>
    </row>
    <row r="36" ht="14.25" customHeight="1">
      <c r="A36" s="10" t="s">
        <v>43</v>
      </c>
      <c r="B36" s="11" t="s">
        <v>44</v>
      </c>
      <c r="C36" s="12">
        <v>45000.0</v>
      </c>
      <c r="D36" s="12">
        <v>44500.0</v>
      </c>
      <c r="E36" s="13"/>
      <c r="F36" s="13"/>
      <c r="G36" s="13"/>
      <c r="H36" s="13"/>
      <c r="I36" s="13"/>
    </row>
    <row r="37" ht="14.25" customHeight="1">
      <c r="A37" s="19"/>
      <c r="B37" s="20" t="s">
        <v>45</v>
      </c>
      <c r="C37" s="21">
        <v>0.0</v>
      </c>
      <c r="D37" s="23">
        <v>0.0</v>
      </c>
      <c r="E37" s="22"/>
      <c r="F37" s="22"/>
      <c r="G37" s="22"/>
      <c r="H37" s="22"/>
      <c r="I37" s="22"/>
    </row>
    <row r="38" ht="14.25" customHeight="1">
      <c r="A38" s="24" t="s">
        <v>46</v>
      </c>
      <c r="B38" s="25"/>
      <c r="C38" s="33">
        <f>SUM(C27:C37)</f>
        <v>60550</v>
      </c>
      <c r="D38" s="33">
        <f t="shared" ref="D38:I38" si="2">SUM(D28:D37)</f>
        <v>62150</v>
      </c>
      <c r="E38" s="33">
        <f t="shared" si="2"/>
        <v>0</v>
      </c>
      <c r="F38" s="34">
        <f t="shared" si="2"/>
        <v>0</v>
      </c>
      <c r="G38" s="34">
        <f t="shared" si="2"/>
        <v>0</v>
      </c>
      <c r="H38" s="34">
        <f t="shared" si="2"/>
        <v>0</v>
      </c>
      <c r="I38" s="34">
        <f t="shared" si="2"/>
        <v>0</v>
      </c>
    </row>
    <row r="39" ht="14.25" customHeight="1"/>
    <row r="40" ht="14.25" customHeight="1">
      <c r="A40" s="35" t="s">
        <v>47</v>
      </c>
      <c r="B40" s="25"/>
      <c r="C40" s="36">
        <f t="shared" ref="C40:I40" si="3">C26-C38</f>
        <v>126600</v>
      </c>
      <c r="D40" s="36">
        <f t="shared" si="3"/>
        <v>112750</v>
      </c>
      <c r="E40" s="36">
        <f t="shared" si="3"/>
        <v>0</v>
      </c>
      <c r="F40" s="37">
        <f t="shared" si="3"/>
        <v>0</v>
      </c>
      <c r="G40" s="37">
        <f t="shared" si="3"/>
        <v>0</v>
      </c>
      <c r="H40" s="37">
        <f t="shared" si="3"/>
        <v>0</v>
      </c>
      <c r="I40" s="37">
        <f t="shared" si="3"/>
        <v>0</v>
      </c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A21:A25"/>
    <mergeCell ref="A28:A35"/>
    <mergeCell ref="A36:A37"/>
    <mergeCell ref="A38:B38"/>
    <mergeCell ref="A40:B40"/>
    <mergeCell ref="A1:I1"/>
    <mergeCell ref="A2:B3"/>
    <mergeCell ref="A4:A11"/>
    <mergeCell ref="A12:A16"/>
    <mergeCell ref="A17:A20"/>
    <mergeCell ref="A26:B26"/>
    <mergeCell ref="A27:B2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2021-03-14T17:52:46Z</dcterms:created>
  <dc:creator>Usuario</dc:creator>
</cp:coreProperties>
</file>